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1\ملف نشر التقارير 2021\الباب الحادي عشر - النقل والمواصلات\"/>
    </mc:Choice>
  </mc:AlternateContent>
  <xr:revisionPtr revIDLastSave="0" documentId="13_ncr:1_{B7DC46ED-5B06-4C17-9C0D-D2620171E270}" xr6:coauthVersionLast="36" xr6:coauthVersionMax="36" xr10:uidLastSave="{00000000-0000-0000-0000-000000000000}"/>
  <bookViews>
    <workbookView xWindow="0" yWindow="0" windowWidth="24000" windowHeight="8625" xr2:uid="{09FB6075-AB62-4973-8431-635CD5AEC031}"/>
  </bookViews>
  <sheets>
    <sheet name="جدول 02-11 Table" sheetId="1" r:id="rId1"/>
  </sheets>
  <definedNames>
    <definedName name="_xlnm.Print_Area" localSheetId="0">'جدول 02-11 Table'!$A$1:$M$15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K11" i="1"/>
  <c r="M11" i="1" s="1"/>
  <c r="J11" i="1"/>
  <c r="G11" i="1"/>
  <c r="D11" i="1"/>
</calcChain>
</file>

<file path=xl/sharedStrings.xml><?xml version="1.0" encoding="utf-8"?>
<sst xmlns="http://schemas.openxmlformats.org/spreadsheetml/2006/main" count="27" uniqueCount="18">
  <si>
    <t>حركة الطائرات في مطار آل مكتوم الدولي حسب النـوع</t>
  </si>
  <si>
    <t>Aircraft Movements at Al Maktoum International Airport by Nature</t>
  </si>
  <si>
    <r>
      <rPr>
        <b/>
        <sz val="1"/>
        <rFont val="Dubai"/>
        <family val="2"/>
      </rPr>
      <t>`</t>
    </r>
    <r>
      <rPr>
        <b/>
        <sz val="13"/>
        <rFont val="Dubai"/>
        <family val="2"/>
      </rPr>
      <t>(2021)</t>
    </r>
  </si>
  <si>
    <t>جـــدول ( 02 - 11 ) Table</t>
  </si>
  <si>
    <t>البيـــان</t>
  </si>
  <si>
    <t>الرحلات النظامية
 Scheduled Flights</t>
  </si>
  <si>
    <t>الرحلات غير النظامية 
  Non-Scheduled Flights</t>
  </si>
  <si>
    <t>أخرى
Other</t>
  </si>
  <si>
    <t xml:space="preserve">المجموع  العام 
 Grand Total </t>
  </si>
  <si>
    <t>Title</t>
  </si>
  <si>
    <t>قادمة
Arrived</t>
  </si>
  <si>
    <t xml:space="preserve">مغادرة
 Departed </t>
  </si>
  <si>
    <t>المجموع
Total</t>
  </si>
  <si>
    <t>*2020</t>
  </si>
  <si>
    <t>* انخفاض المجموع بسبب تأثير جائحة كوفيد-19</t>
  </si>
  <si>
    <t>*the decrease in values due to impact of covid-19 pandemic</t>
  </si>
  <si>
    <t xml:space="preserve">المصدر :  هيئة دبي للطيران المدني </t>
  </si>
  <si>
    <t>Source :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</si>
</sst>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"/>
      <name val="Dubai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sz val="9"/>
      <name val="Dubai"/>
      <family val="2"/>
    </font>
    <font>
      <sz val="9"/>
      <name val="GE SS Text Light"/>
      <family val="1"/>
      <charset val="178"/>
    </font>
    <font>
      <sz val="9"/>
      <name val="Myriad Pro"/>
      <family val="2"/>
    </font>
    <font>
      <sz val="11"/>
      <color indexed="8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10" fillId="3" borderId="1" xfId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4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13" fillId="0" borderId="0" xfId="1" applyFont="1" applyFill="1" applyAlignment="1">
      <alignment vertical="center"/>
    </xf>
    <xf numFmtId="0" fontId="10" fillId="3" borderId="5" xfId="1" applyFont="1" applyFill="1" applyBorder="1" applyAlignment="1">
      <alignment horizontal="center" vertical="top" wrapText="1"/>
    </xf>
    <xf numFmtId="0" fontId="10" fillId="3" borderId="6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0" fontId="8" fillId="0" borderId="0" xfId="1" applyFont="1" applyFill="1" applyAlignment="1">
      <alignment vertical="center"/>
    </xf>
    <xf numFmtId="0" fontId="9" fillId="4" borderId="0" xfId="1" applyFont="1" applyFill="1" applyBorder="1" applyAlignment="1">
      <alignment horizontal="center" vertical="center" wrapText="1"/>
    </xf>
    <xf numFmtId="3" fontId="14" fillId="4" borderId="0" xfId="1" applyNumberFormat="1" applyFont="1" applyFill="1" applyBorder="1" applyAlignment="1">
      <alignment horizontal="center" vertical="center" wrapText="1"/>
    </xf>
    <xf numFmtId="3" fontId="9" fillId="4" borderId="0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vertical="center"/>
    </xf>
    <xf numFmtId="0" fontId="2" fillId="4" borderId="0" xfId="1" applyFont="1" applyFill="1" applyAlignment="1">
      <alignment vertical="center"/>
    </xf>
    <xf numFmtId="0" fontId="8" fillId="4" borderId="0" xfId="1" applyFont="1" applyFill="1" applyAlignment="1">
      <alignment vertical="center"/>
    </xf>
    <xf numFmtId="0" fontId="9" fillId="4" borderId="7" xfId="1" applyFont="1" applyFill="1" applyBorder="1" applyAlignment="1">
      <alignment horizontal="center" vertical="center" wrapText="1"/>
    </xf>
    <xf numFmtId="3" fontId="14" fillId="4" borderId="7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  <xf numFmtId="3" fontId="2" fillId="4" borderId="0" xfId="1" applyNumberFormat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right" vertical="center" readingOrder="2"/>
    </xf>
    <xf numFmtId="0" fontId="15" fillId="0" borderId="0" xfId="1" applyFont="1" applyAlignment="1">
      <alignment horizontal="left" vertical="center" indent="1"/>
    </xf>
    <xf numFmtId="0" fontId="15" fillId="0" borderId="0" xfId="1" applyFont="1" applyAlignment="1">
      <alignment horizontal="right" vertical="center" indent="1"/>
    </xf>
    <xf numFmtId="0" fontId="15" fillId="0" borderId="0" xfId="1" applyFont="1" applyAlignment="1">
      <alignment horizontal="right"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0" borderId="0" xfId="1" applyFont="1" applyBorder="1" applyAlignment="1">
      <alignment vertical="center"/>
    </xf>
  </cellXfs>
  <cellStyles count="2">
    <cellStyle name="Normal" xfId="0" builtinId="0"/>
    <cellStyle name="Normal 2" xfId="1" xr:uid="{D6D1B52E-FF43-4200-AF31-C2EA0918B5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228600</xdr:colOff>
      <xdr:row>0</xdr:row>
      <xdr:rowOff>552450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B5698F5-13B6-4A37-8C98-AE7135EBF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60"/>
        <a:stretch>
          <a:fillRect/>
        </a:stretch>
      </xdr:blipFill>
      <xdr:spPr bwMode="auto">
        <a:xfrm>
          <a:off x="9829514250" y="0"/>
          <a:ext cx="27241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657225</xdr:colOff>
      <xdr:row>0</xdr:row>
      <xdr:rowOff>0</xdr:rowOff>
    </xdr:from>
    <xdr:to>
      <xdr:col>12</xdr:col>
      <xdr:colOff>590550</xdr:colOff>
      <xdr:row>0</xdr:row>
      <xdr:rowOff>552450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6109D8EE-B757-449B-95FF-F6CB2B36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1" t="-4639"/>
        <a:stretch>
          <a:fillRect/>
        </a:stretch>
      </xdr:blipFill>
      <xdr:spPr bwMode="auto">
        <a:xfrm>
          <a:off x="9823894500" y="0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AFBF1-6CEE-48CD-A936-C2C0BA0ED8C7}">
  <sheetPr>
    <tabColor theme="2"/>
  </sheetPr>
  <dimension ref="A1:AG108"/>
  <sheetViews>
    <sheetView showGridLines="0" rightToLeft="1" tabSelected="1" view="pageBreakPreview" zoomScale="85" zoomScaleNormal="75" zoomScaleSheetLayoutView="85" workbookViewId="0">
      <selection activeCell="P17" sqref="P17"/>
    </sheetView>
  </sheetViews>
  <sheetFormatPr defaultColWidth="9" defaultRowHeight="18.75"/>
  <cols>
    <col min="1" max="1" width="7.85546875" style="1" customWidth="1"/>
    <col min="2" max="13" width="9.85546875" style="1" customWidth="1"/>
    <col min="14" max="33" width="9" style="1"/>
    <col min="34" max="16384" width="9" style="2"/>
  </cols>
  <sheetData>
    <row r="1" spans="1:33" ht="69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8" customFormat="1" ht="2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9" t="s">
        <v>3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1"/>
      <c r="P6" s="11"/>
      <c r="Q6" s="11"/>
      <c r="R6" s="11"/>
      <c r="S6" s="11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21" customFormat="1" ht="48.7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8"/>
      <c r="H7" s="16" t="s">
        <v>7</v>
      </c>
      <c r="I7" s="17"/>
      <c r="J7" s="18"/>
      <c r="K7" s="16" t="s">
        <v>8</v>
      </c>
      <c r="L7" s="17"/>
      <c r="M7" s="17"/>
      <c r="N7" s="19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25" customFormat="1" ht="51" customHeight="1">
      <c r="A8" s="22" t="s">
        <v>9</v>
      </c>
      <c r="B8" s="23" t="s">
        <v>10</v>
      </c>
      <c r="C8" s="23" t="s">
        <v>11</v>
      </c>
      <c r="D8" s="23" t="s">
        <v>12</v>
      </c>
      <c r="E8" s="23" t="s">
        <v>10</v>
      </c>
      <c r="F8" s="23" t="s">
        <v>11</v>
      </c>
      <c r="G8" s="23" t="s">
        <v>12</v>
      </c>
      <c r="H8" s="23" t="s">
        <v>10</v>
      </c>
      <c r="I8" s="23" t="s">
        <v>11</v>
      </c>
      <c r="J8" s="23" t="s">
        <v>12</v>
      </c>
      <c r="K8" s="23" t="s">
        <v>10</v>
      </c>
      <c r="L8" s="23" t="s">
        <v>11</v>
      </c>
      <c r="M8" s="24" t="s">
        <v>12</v>
      </c>
      <c r="N8" s="19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3" s="25" customFormat="1" ht="51" customHeight="1">
      <c r="A9" s="26">
        <v>2019</v>
      </c>
      <c r="B9" s="27">
        <v>9669</v>
      </c>
      <c r="C9" s="27">
        <v>9342</v>
      </c>
      <c r="D9" s="28">
        <v>19011</v>
      </c>
      <c r="E9" s="27">
        <v>14598</v>
      </c>
      <c r="F9" s="27">
        <v>14834</v>
      </c>
      <c r="G9" s="28">
        <v>29432</v>
      </c>
      <c r="H9" s="27">
        <v>295</v>
      </c>
      <c r="I9" s="27">
        <v>311</v>
      </c>
      <c r="J9" s="28">
        <v>606</v>
      </c>
      <c r="K9" s="28">
        <v>24562</v>
      </c>
      <c r="L9" s="28">
        <v>24487</v>
      </c>
      <c r="M9" s="28">
        <v>49049</v>
      </c>
      <c r="N9" s="19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3" s="31" customFormat="1" ht="72.95" customHeight="1">
      <c r="A10" s="26" t="s">
        <v>13</v>
      </c>
      <c r="B10" s="27">
        <v>5172</v>
      </c>
      <c r="C10" s="27">
        <v>4985</v>
      </c>
      <c r="D10" s="28">
        <v>10157</v>
      </c>
      <c r="E10" s="27">
        <v>8468</v>
      </c>
      <c r="F10" s="27">
        <v>8453</v>
      </c>
      <c r="G10" s="28">
        <v>16921</v>
      </c>
      <c r="H10" s="27">
        <v>40</v>
      </c>
      <c r="I10" s="27">
        <v>45</v>
      </c>
      <c r="J10" s="28">
        <v>85</v>
      </c>
      <c r="K10" s="28">
        <v>13680</v>
      </c>
      <c r="L10" s="28">
        <v>13483</v>
      </c>
      <c r="M10" s="28">
        <v>27163</v>
      </c>
      <c r="N10" s="29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</row>
    <row r="11" spans="1:33" s="36" customFormat="1" ht="72.95" customHeight="1">
      <c r="A11" s="32">
        <v>2021</v>
      </c>
      <c r="B11" s="33">
        <v>4995</v>
      </c>
      <c r="C11" s="33">
        <v>4805</v>
      </c>
      <c r="D11" s="34">
        <f>SUM(B11:C11)</f>
        <v>9800</v>
      </c>
      <c r="E11" s="33">
        <v>10870</v>
      </c>
      <c r="F11" s="33">
        <v>10969</v>
      </c>
      <c r="G11" s="34">
        <f>SUM(E11:F11)</f>
        <v>21839</v>
      </c>
      <c r="H11" s="33">
        <v>196</v>
      </c>
      <c r="I11" s="33">
        <v>205</v>
      </c>
      <c r="J11" s="34">
        <f>SUM(H11:I11)</f>
        <v>401</v>
      </c>
      <c r="K11" s="34">
        <f>SUM(B11,E11,H11)</f>
        <v>16061</v>
      </c>
      <c r="L11" s="34">
        <f>SUM(C11,F11,I11)</f>
        <v>15979</v>
      </c>
      <c r="M11" s="34">
        <f>SUM(K11:L11)</f>
        <v>32040</v>
      </c>
      <c r="N11" s="35"/>
      <c r="O11" s="29"/>
      <c r="P11" s="35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s="8" customFormat="1" ht="9.6" customHeight="1">
      <c r="A12" s="3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8" customFormat="1" ht="15.95" customHeight="1">
      <c r="A13" s="38" t="s">
        <v>14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9" t="s">
        <v>15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2" customFormat="1" ht="15.95" customHeight="1">
      <c r="A14" s="40" t="s">
        <v>16</v>
      </c>
      <c r="B14" s="41"/>
      <c r="C14" s="41"/>
      <c r="D14" s="37"/>
      <c r="E14" s="37"/>
      <c r="F14" s="37"/>
      <c r="G14" s="37"/>
      <c r="H14" s="37"/>
      <c r="I14" s="37"/>
      <c r="J14" s="37"/>
      <c r="K14" s="37"/>
      <c r="L14" s="37"/>
      <c r="M14" s="39" t="s">
        <v>17</v>
      </c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43" customFormat="1" ht="17.25" customHeight="1"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s="8" customFormat="1" ht="21">
      <c r="A16" s="1"/>
      <c r="B16" s="1"/>
      <c r="C16" s="1"/>
      <c r="D16" s="1"/>
      <c r="E16" s="1"/>
      <c r="F16" s="1"/>
      <c r="G16" s="44"/>
      <c r="H16" s="1"/>
      <c r="I16" s="1"/>
      <c r="J16" s="1"/>
      <c r="K16" s="1"/>
      <c r="L16" s="1"/>
      <c r="M16" s="1"/>
      <c r="N16" s="1"/>
      <c r="O16" s="1"/>
      <c r="P16" s="1"/>
      <c r="Q16" s="4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8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8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8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8" customFormat="1" ht="7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8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8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8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8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8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8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8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8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8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8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8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8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8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8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8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8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8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8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8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8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8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8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8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8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8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8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8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8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8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8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8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8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8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8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8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8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8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8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8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8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8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8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8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8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8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8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8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8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8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8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8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8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8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8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8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8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8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8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8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8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8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8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8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8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8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8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8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8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8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7">
    <mergeCell ref="A2:M2"/>
    <mergeCell ref="A3:M3"/>
    <mergeCell ref="A4:M4"/>
    <mergeCell ref="B7:D7"/>
    <mergeCell ref="E7:G7"/>
    <mergeCell ref="H7:J7"/>
    <mergeCell ref="K7:M7"/>
  </mergeCells>
  <printOptions horizontalCentered="1"/>
  <pageMargins left="0.5" right="0.5" top="0.75" bottom="0.5" header="0" footer="0.25"/>
  <pageSetup paperSize="9" scale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الطائرات في مطار آل مكتوم الدولي حسب النـوع</Title_Ar>
    <Description_Ar xmlns="667bc8ee-7384-4122-9de8-16030d351779" xsi:nil="true"/>
    <BIUrl xmlns="d559c9b0-d25f-41f7-81fc-95dc7d8a504e" xsi:nil="true"/>
    <Publishing_Date xmlns="667bc8ee-7384-4122-9de8-16030d351779">2020-12-31T20:00:00+00:00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2</ReportOrder>
  </documentManagement>
</p:properties>
</file>

<file path=customXml/itemProps1.xml><?xml version="1.0" encoding="utf-8"?>
<ds:datastoreItem xmlns:ds="http://schemas.openxmlformats.org/officeDocument/2006/customXml" ds:itemID="{6540AC29-E8D9-43FA-A920-5C673CDD725C}"/>
</file>

<file path=customXml/itemProps2.xml><?xml version="1.0" encoding="utf-8"?>
<ds:datastoreItem xmlns:ds="http://schemas.openxmlformats.org/officeDocument/2006/customXml" ds:itemID="{4CFAEBD0-9B70-40BA-8005-BBF21494FF64}"/>
</file>

<file path=customXml/itemProps3.xml><?xml version="1.0" encoding="utf-8"?>
<ds:datastoreItem xmlns:ds="http://schemas.openxmlformats.org/officeDocument/2006/customXml" ds:itemID="{EEFF2904-CB55-469B-AAAC-C1598001AE3C}"/>
</file>

<file path=customXml/itemProps4.xml><?xml version="1.0" encoding="utf-8"?>
<ds:datastoreItem xmlns:ds="http://schemas.openxmlformats.org/officeDocument/2006/customXml" ds:itemID="{0EE4689C-5D76-4F73-91BF-A2192ABD1F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02-11 Table</vt:lpstr>
      <vt:lpstr>'جدول 02-11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Aircraft Movements at Al Maktoum International Airport by Nature</dc:title>
  <dc:creator>Afaf Kamal Mahmood</dc:creator>
  <cp:lastModifiedBy>Afaf Kamal Mahmood</cp:lastModifiedBy>
  <cp:lastPrinted>2022-05-09T05:13:26Z</cp:lastPrinted>
  <dcterms:created xsi:type="dcterms:W3CDTF">2022-05-09T05:12:34Z</dcterms:created>
  <dcterms:modified xsi:type="dcterms:W3CDTF">2022-05-09T05:13:32Z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